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I30" i="1"/>
  <c r="H30" i="1"/>
  <c r="G30" i="1"/>
  <c r="F30" i="1"/>
  <c r="E30" i="1"/>
  <c r="D30" i="1"/>
  <c r="I25" i="1"/>
  <c r="I42" i="1" s="1"/>
  <c r="H25" i="1"/>
  <c r="G25" i="1"/>
  <c r="F25" i="1"/>
  <c r="E25" i="1"/>
  <c r="E42" i="1" s="1"/>
  <c r="D25" i="1"/>
  <c r="F42" i="1" l="1"/>
  <c r="D42" i="1"/>
  <c r="G42" i="1"/>
  <c r="H42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<sst xmlns="http://schemas.openxmlformats.org/spreadsheetml/2006/main" count="66" uniqueCount="52">
  <si>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</si>
  <si>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</si>
  <si>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</si>
  <si>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</si>
  <si>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</si>
  <si>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</si>
  <si>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</si>
  <si>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</si>
  <si>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10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</si>
  <si>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</si>
  <si>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</si>
  <si>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</si>
  <si>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</si>
  <si>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</si>
  <si>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</si>
  <si>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</si>
  <si>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</si>
  <si>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</si>
  <si>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</si>
  <si>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</si>
  <si>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</si>
  <si>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</si>
  <si>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</si>
  <si>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</si>
  <si>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</si>
  <si>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</si>
  <si>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</si>
  <si>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Пром.</t>
  </si>
  <si>
    <t>Хлеб ржаной</t>
  </si>
  <si>
    <t>Хлеб пшеничный</t>
  </si>
  <si>
    <t>Итого за Завтрак</t>
  </si>
  <si>
    <t xml:space="preserve">2 Завтрак ОВЗ </t>
  </si>
  <si>
    <t>Пром</t>
  </si>
  <si>
    <t>печенье</t>
  </si>
  <si>
    <t>сок</t>
  </si>
  <si>
    <t>Субсидии</t>
  </si>
  <si>
    <t>Обед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</si>
  <si>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</si>
  <si>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</si>
  <si>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</si>
  <si>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</si>
  <si>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</si>
  <si>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</si>
  <si>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</si>
  <si>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</si>
  <si>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54-45гн</t>
  </si>
  <si>
    <t>Чай с сахаром (вариант 2)</t>
  </si>
  <si>
    <t>Итого за Обед</t>
  </si>
  <si>
    <t>Итого за день</t>
  </si>
  <si>
    <t>Горлова Т.И.</t>
  </si>
  <si>
    <t>Шипкова В.Г</t>
  </si>
  <si>
    <t>Дата 05.02.2024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</si>
</sst>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K10" sqref="K10"/>
    </sheetView>
  </sheetViews>
  <sheetFormatPr defaultRowHeight="15"/>
  <cols>
    <col min="1" max="1" width="2" customWidth="1"/>
    <col min="3" max="3" width="30.28515625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51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60</v>
      </c>
      <c r="E18" s="10">
        <v>100</v>
      </c>
      <c r="F18" s="10">
        <v>14.1</v>
      </c>
      <c r="G18" s="10">
        <v>14.1</v>
      </c>
      <c r="H18" s="10">
        <v>13.5</v>
      </c>
      <c r="I18" s="10">
        <v>22.5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231.5</v>
      </c>
      <c r="G19" s="10">
        <v>231.5</v>
      </c>
      <c r="H19" s="10">
        <v>15.36</v>
      </c>
      <c r="I19" s="10">
        <v>20.48</v>
      </c>
    </row>
    <row r="20" spans="1:9">
      <c r="B20" s="10" t="s">
        <v>21</v>
      </c>
      <c r="C20" s="10" t="s">
        <v>22</v>
      </c>
      <c r="D20" s="10">
        <v>60</v>
      </c>
      <c r="E20" s="10">
        <v>100</v>
      </c>
      <c r="F20" s="10">
        <v>221.9</v>
      </c>
      <c r="G20" s="10">
        <v>221.9</v>
      </c>
      <c r="H20" s="10">
        <v>32.94</v>
      </c>
      <c r="I20" s="10">
        <v>54.93</v>
      </c>
    </row>
    <row r="21" spans="1:9">
      <c r="B21" s="10" t="s">
        <v>23</v>
      </c>
      <c r="C21" s="10" t="s">
        <v>24</v>
      </c>
      <c r="D21" s="10">
        <v>20</v>
      </c>
      <c r="E21" s="10">
        <v>50</v>
      </c>
      <c r="F21" s="10">
        <v>59.6</v>
      </c>
      <c r="G21" s="10">
        <v>59.6</v>
      </c>
      <c r="H21" s="10">
        <v>2.44</v>
      </c>
      <c r="I21" s="10">
        <v>6.09</v>
      </c>
    </row>
    <row r="22" spans="1:9">
      <c r="B22" s="10" t="s">
        <v>25</v>
      </c>
      <c r="C22" s="10" t="s">
        <v>26</v>
      </c>
      <c r="D22" s="10">
        <v>200</v>
      </c>
      <c r="E22" s="10">
        <v>200</v>
      </c>
      <c r="F22" s="10">
        <v>27.9</v>
      </c>
      <c r="G22" s="10">
        <v>27.9</v>
      </c>
      <c r="H22" s="10">
        <v>2.0699999999999998</v>
      </c>
      <c r="I22" s="10">
        <v>2.0699999999999998</v>
      </c>
    </row>
    <row r="23" spans="1:9">
      <c r="B23" s="10" t="s">
        <v>27</v>
      </c>
      <c r="C23" s="10" t="s">
        <v>28</v>
      </c>
      <c r="D23" s="10">
        <v>25</v>
      </c>
      <c r="E23" s="10">
        <v>25</v>
      </c>
      <c r="F23" s="10">
        <v>42.7</v>
      </c>
      <c r="G23" s="10">
        <v>42.7</v>
      </c>
      <c r="H23" s="10">
        <v>2.25</v>
      </c>
      <c r="I23" s="10">
        <v>2.25</v>
      </c>
    </row>
    <row r="24" spans="1:9">
      <c r="B24" s="10" t="s">
        <v>27</v>
      </c>
      <c r="C24" s="10" t="s">
        <v>29</v>
      </c>
      <c r="D24" s="10">
        <v>45</v>
      </c>
      <c r="E24" s="10">
        <v>45</v>
      </c>
      <c r="F24" s="10">
        <v>105.5</v>
      </c>
      <c r="G24" s="10">
        <v>105.5</v>
      </c>
      <c r="H24" s="10">
        <v>1.4</v>
      </c>
      <c r="I24" s="10">
        <v>1.4</v>
      </c>
    </row>
    <row r="25" spans="1:9">
      <c r="B25" s="10"/>
      <c r="C25" s="14" t="s">
        <v>30</v>
      </c>
      <c r="D25" s="14">
        <f t="shared" ref="D25:I25" si="0">D23+D22+D21+D20+D19+D18</f>
        <v>515</v>
      </c>
      <c r="E25" s="14">
        <f t="shared" si="0"/>
        <v>675</v>
      </c>
      <c r="F25" s="14">
        <f t="shared" si="0"/>
        <v>597.70000000000005</v>
      </c>
      <c r="G25" s="14">
        <f t="shared" si="0"/>
        <v>597.70000000000005</v>
      </c>
      <c r="H25" s="14">
        <f t="shared" si="0"/>
        <v>68.56</v>
      </c>
      <c r="I25" s="14">
        <f t="shared" si="0"/>
        <v>108.32000000000001</v>
      </c>
    </row>
    <row r="26" spans="1:9">
      <c r="A26" s="15"/>
      <c r="B26" s="15" t="s">
        <v>31</v>
      </c>
      <c r="D26" s="16"/>
      <c r="F26" s="16"/>
    </row>
    <row r="27" spans="1:9">
      <c r="B27" s="15"/>
    </row>
    <row r="28" spans="1:9">
      <c r="B28" s="10" t="s">
        <v>32</v>
      </c>
      <c r="C28" s="17" t="s">
        <v>33</v>
      </c>
      <c r="D28" s="10">
        <v>20</v>
      </c>
      <c r="E28" s="10">
        <v>20</v>
      </c>
      <c r="F28" s="10"/>
      <c r="G28" s="10"/>
      <c r="H28" s="10">
        <v>3.5</v>
      </c>
      <c r="I28" s="10">
        <v>3.5</v>
      </c>
    </row>
    <row r="29" spans="1:9">
      <c r="B29" s="10" t="s">
        <v>32</v>
      </c>
      <c r="C29" s="18" t="s">
        <v>34</v>
      </c>
      <c r="D29" s="10">
        <v>180</v>
      </c>
      <c r="E29" s="10">
        <v>180</v>
      </c>
      <c r="F29" s="10"/>
      <c r="G29" s="10"/>
      <c r="H29" s="10">
        <v>11.4</v>
      </c>
      <c r="I29" s="10">
        <v>11.4</v>
      </c>
    </row>
    <row r="30" spans="1:9">
      <c r="C30" s="15"/>
      <c r="D30">
        <f t="shared" ref="D30:I30" si="1">D29+D28</f>
        <v>200</v>
      </c>
      <c r="E30">
        <f t="shared" si="1"/>
        <v>200</v>
      </c>
      <c r="F30">
        <f t="shared" si="1"/>
        <v>0</v>
      </c>
      <c r="G30">
        <f t="shared" si="1"/>
        <v>0</v>
      </c>
      <c r="H30">
        <f t="shared" si="1"/>
        <v>14.9</v>
      </c>
      <c r="I30">
        <f t="shared" si="1"/>
        <v>14.9</v>
      </c>
    </row>
    <row r="31" spans="1:9">
      <c r="B31" s="10"/>
      <c r="C31" s="19" t="s">
        <v>35</v>
      </c>
      <c r="D31" s="10"/>
      <c r="E31" s="10"/>
      <c r="F31" s="10"/>
      <c r="G31" s="10"/>
      <c r="H31" s="10"/>
      <c r="I31" s="10"/>
    </row>
    <row r="32" spans="1:9">
      <c r="B32" s="10" t="s">
        <v>32</v>
      </c>
      <c r="C32" s="18" t="s">
        <v>34</v>
      </c>
      <c r="D32" s="10">
        <v>198</v>
      </c>
      <c r="E32" s="10"/>
      <c r="F32" s="10"/>
      <c r="G32" s="10"/>
      <c r="H32" s="10">
        <v>12.6</v>
      </c>
      <c r="I32" s="10"/>
    </row>
    <row r="33" spans="2:9">
      <c r="B33" s="10"/>
      <c r="C33" s="14" t="s">
        <v>36</v>
      </c>
      <c r="D33" s="10"/>
      <c r="E33" s="10"/>
      <c r="F33" s="10"/>
      <c r="G33" s="10"/>
      <c r="H33" s="10"/>
      <c r="I33" s="10"/>
    </row>
    <row r="34" spans="2:9">
      <c r="B34" s="10" t="s">
        <v>37</v>
      </c>
      <c r="C34" s="10" t="s">
        <v>38</v>
      </c>
      <c r="D34" s="10">
        <v>60</v>
      </c>
      <c r="E34" s="10">
        <v>80</v>
      </c>
      <c r="F34" s="10">
        <v>17.100000000000001</v>
      </c>
      <c r="G34" s="10">
        <v>17.100000000000001</v>
      </c>
      <c r="H34" s="10">
        <v>12.2</v>
      </c>
      <c r="I34" s="10">
        <v>16.27</v>
      </c>
    </row>
    <row r="35" spans="2:9">
      <c r="B35" s="10" t="s">
        <v>39</v>
      </c>
      <c r="C35" s="10" t="s">
        <v>40</v>
      </c>
      <c r="D35" s="10">
        <v>200</v>
      </c>
      <c r="E35" s="10">
        <v>250</v>
      </c>
      <c r="F35" s="10">
        <v>156.9</v>
      </c>
      <c r="G35" s="10">
        <v>156.9</v>
      </c>
      <c r="H35" s="10">
        <v>15.34</v>
      </c>
      <c r="I35" s="10">
        <v>18.8</v>
      </c>
    </row>
    <row r="36" spans="2:9">
      <c r="B36" s="10" t="s">
        <v>41</v>
      </c>
      <c r="C36" s="10" t="s">
        <v>42</v>
      </c>
      <c r="D36" s="10">
        <v>150</v>
      </c>
      <c r="E36" s="10">
        <v>180</v>
      </c>
      <c r="F36" s="10">
        <v>236.2</v>
      </c>
      <c r="G36" s="10">
        <v>236.2</v>
      </c>
      <c r="H36" s="10">
        <v>7.27</v>
      </c>
      <c r="I36" s="10">
        <v>8.74</v>
      </c>
    </row>
    <row r="37" spans="2:9">
      <c r="B37" s="10" t="s">
        <v>43</v>
      </c>
      <c r="C37" s="10" t="s">
        <v>44</v>
      </c>
      <c r="D37" s="10">
        <v>90</v>
      </c>
      <c r="E37" s="10">
        <v>120</v>
      </c>
      <c r="F37" s="10">
        <v>176.7</v>
      </c>
      <c r="G37" s="10">
        <v>176.7</v>
      </c>
      <c r="H37" s="10">
        <v>40.89</v>
      </c>
      <c r="I37" s="10">
        <v>49.09</v>
      </c>
    </row>
    <row r="38" spans="2:9">
      <c r="B38" s="10" t="s">
        <v>45</v>
      </c>
      <c r="C38" s="10" t="s">
        <v>46</v>
      </c>
      <c r="D38" s="10">
        <v>200</v>
      </c>
      <c r="E38" s="10">
        <v>200</v>
      </c>
      <c r="F38" s="10">
        <v>21.4</v>
      </c>
      <c r="G38" s="10">
        <v>21.4</v>
      </c>
      <c r="H38" s="10">
        <v>0.43</v>
      </c>
      <c r="I38" s="10">
        <v>1.02</v>
      </c>
    </row>
    <row r="39" spans="2:9">
      <c r="B39" s="10" t="s">
        <v>27</v>
      </c>
      <c r="C39" s="10" t="s">
        <v>28</v>
      </c>
      <c r="D39" s="10">
        <v>30</v>
      </c>
      <c r="E39" s="10">
        <v>45</v>
      </c>
      <c r="F39" s="10">
        <v>76.900000000000006</v>
      </c>
      <c r="G39" s="10">
        <v>76.900000000000006</v>
      </c>
      <c r="H39" s="10">
        <v>2.52</v>
      </c>
      <c r="I39" s="10">
        <v>3</v>
      </c>
    </row>
    <row r="40" spans="2:9">
      <c r="B40" s="10" t="s">
        <v>27</v>
      </c>
      <c r="C40" s="10" t="s">
        <v>29</v>
      </c>
      <c r="D40" s="10">
        <v>60</v>
      </c>
      <c r="E40" s="10">
        <v>60</v>
      </c>
      <c r="F40" s="10">
        <v>140.6</v>
      </c>
      <c r="G40" s="10">
        <v>140.6</v>
      </c>
      <c r="H40" s="10">
        <v>3</v>
      </c>
      <c r="I40" s="10">
        <v>3.36</v>
      </c>
    </row>
    <row r="41" spans="2:9">
      <c r="B41" s="10"/>
      <c r="C41" s="14" t="s">
        <v>47</v>
      </c>
      <c r="D41" s="14">
        <f t="shared" ref="D41:I41" si="2">D40+D39+D38+D37+D36+D35+D34</f>
        <v>790</v>
      </c>
      <c r="E41" s="14">
        <f t="shared" si="2"/>
        <v>935</v>
      </c>
      <c r="F41" s="14">
        <f t="shared" si="2"/>
        <v>825.8</v>
      </c>
      <c r="G41" s="14">
        <f t="shared" si="2"/>
        <v>825.8</v>
      </c>
      <c r="H41" s="14">
        <f t="shared" si="2"/>
        <v>81.650000000000006</v>
      </c>
      <c r="I41" s="14">
        <f t="shared" si="2"/>
        <v>100.27999999999999</v>
      </c>
    </row>
    <row r="42" spans="2:9">
      <c r="B42" s="10"/>
      <c r="C42" s="20" t="s">
        <v>48</v>
      </c>
      <c r="D42" s="20">
        <f>D41+D29+D25</f>
        <v>1485</v>
      </c>
      <c r="E42" s="20">
        <f t="shared" ref="E42:I42" si="3">E41+E29+E25</f>
        <v>1790</v>
      </c>
      <c r="F42" s="20">
        <f t="shared" si="3"/>
        <v>1423.5</v>
      </c>
      <c r="G42" s="20">
        <f t="shared" si="3"/>
        <v>1423.5</v>
      </c>
      <c r="H42" s="20">
        <f t="shared" si="3"/>
        <v>161.61000000000001</v>
      </c>
      <c r="I42" s="20">
        <f t="shared" si="3"/>
        <v>220</v>
      </c>
    </row>
    <row r="44" spans="2:9">
      <c r="C44" t="s">
        <v>49</v>
      </c>
    </row>
    <row r="45" spans="2:9">
      <c r="C45" s="21" t="s">
        <v>50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2024-02-02T15:20:21Z</dcterms:modified>
</cp:coreProperties>
</file>