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7" i="1" l="1"/>
  <c r="G47" i="1"/>
  <c r="F47" i="1"/>
  <c r="E47" i="1"/>
  <c r="D47" i="1"/>
  <c r="C47" i="1"/>
  <c r="H26" i="1"/>
  <c r="G26" i="1"/>
  <c r="F26" i="1"/>
  <c r="E26" i="1"/>
  <c r="E48" i="1" s="1"/>
  <c r="D26" i="1"/>
  <c r="C26" i="1"/>
  <c r="H48" i="1" l="1"/>
  <c r="F48" i="1"/>
  <c r="C48" i="1"/>
  <c r="D48" i="1"/>
  <c r="G48" i="1"/>
</calcChain>
</file>

<file path=xl/sharedStrings.xml><?xml version="1.0" encoding="utf-8"?>
<sst xmlns="http://schemas.openxmlformats.org/spreadsheetml/2006/main" count="66" uniqueCount="52">
  <si>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</si>
  <si>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</si>
  <si>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</si>
  <si>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</si>
  <si>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</si>
  <si>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</si>
  <si>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</si>
  <si>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</si>
  <si>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</si>
  <si>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</si>
  <si>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</si>
  <si>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</si>
  <si>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</si>
  <si>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</si>
  <si>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</si>
  <si>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</si>
  <si>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54-3з</t>
  </si>
  <si>
    <t>Помидор в нарезке</t>
  </si>
  <si>
    <t>54-2г</t>
  </si>
  <si>
    <t>Макароны отварные с овощами</t>
  </si>
  <si>
    <t>54-25м</t>
  </si>
  <si>
    <t>Курица тушеная с морковью</t>
  </si>
  <si>
    <t>54-3гн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</si>
  <si>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</si>
  <si>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</si>
  <si>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</si>
  <si>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</si>
  <si>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</si>
  <si>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Пром</t>
  </si>
  <si>
    <t>печенье</t>
  </si>
  <si>
    <t>сок</t>
  </si>
  <si>
    <t>Субсидии</t>
  </si>
  <si>
    <t>Обед</t>
  </si>
  <si>
    <t>54-2з</t>
  </si>
  <si>
    <t>Огурец в нарезке</t>
  </si>
  <si>
    <t>54-10с</t>
  </si>
  <si>
    <t>Суп крестьянский с крупой (крупа перловая)</t>
  </si>
  <si>
    <t>54-10г</t>
  </si>
  <si>
    <t>Картофель отварной в молоке</t>
  </si>
  <si>
    <t>54-14р</t>
  </si>
  <si>
    <t>54-5соус</t>
  </si>
  <si>
    <t>Соус молочный натуральный</t>
  </si>
  <si>
    <t>54-1хн</t>
  </si>
  <si>
    <t>Компот из смеси сухофруктов</t>
  </si>
  <si>
    <t>Итого за Обед</t>
  </si>
  <si>
    <t>Итого за день</t>
  </si>
  <si>
    <t>Горлова Т.И.</t>
  </si>
  <si>
    <t>Шипкова В.Г</t>
  </si>
  <si>
    <t>шницель из курицы</t>
  </si>
  <si>
    <t xml:space="preserve">2 Завтрак ОВЗ  </t>
  </si>
  <si>
    <t>День: 7  день примерного меню</t>
  </si>
  <si>
    <t>Дата 14.02.2024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</si>
</sst>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topLeftCell="A8" workbookViewId="0">
      <selection activeCell="A11" sqref="A11"/>
    </sheetView>
  </sheetViews>
  <sheetFormatPr defaultRowHeight="15"/>
  <cols>
    <col min="2" max="2" width="34.85546875" customWidth="1"/>
    <col min="3" max="3" width="7" customWidth="1"/>
    <col min="4" max="4" width="6.140625" customWidth="1"/>
    <col min="5" max="5" width="7" customWidth="1"/>
    <col min="6" max="6" width="7.28515625" customWidth="1"/>
    <col min="7" max="7" width="7" customWidth="1"/>
    <col min="8" max="8" width="6.42578125" customWidth="1"/>
  </cols>
  <sheetData>
    <row r="2" spans="1:8">
      <c r="A2" s="1"/>
      <c r="B2" s="1"/>
      <c r="C2" s="1"/>
      <c r="D2" s="1"/>
      <c r="E2" s="1"/>
      <c r="F2" t="s">
        <v>0</v>
      </c>
      <c r="G2" s="1"/>
      <c r="H2" s="1"/>
    </row>
    <row r="3" spans="1:8">
      <c r="A3" s="1"/>
      <c r="B3" s="1"/>
      <c r="C3" s="1"/>
      <c r="D3" s="1"/>
      <c r="E3" s="1"/>
      <c r="F3" t="s">
        <v>1</v>
      </c>
      <c r="G3" s="1"/>
      <c r="H3" s="1"/>
    </row>
    <row r="4" spans="1:8">
      <c r="A4" s="1"/>
      <c r="B4" s="1"/>
      <c r="C4" s="1"/>
      <c r="D4" s="1"/>
      <c r="E4" s="1"/>
      <c r="F4" t="s">
        <v>2</v>
      </c>
      <c r="G4" s="1"/>
      <c r="H4" s="1"/>
    </row>
    <row r="5" spans="1:8">
      <c r="A5" s="1"/>
      <c r="B5" s="1"/>
      <c r="C5" s="1"/>
      <c r="D5" s="1"/>
      <c r="E5" s="1"/>
      <c r="G5" s="1"/>
      <c r="H5" s="1"/>
    </row>
    <row r="6" spans="1:8">
      <c r="A6" s="2"/>
      <c r="B6" s="2"/>
      <c r="C6" s="2"/>
      <c r="D6" s="2"/>
      <c r="E6" s="2"/>
      <c r="F6" s="2"/>
      <c r="G6" s="2"/>
      <c r="H6" s="1"/>
    </row>
    <row r="7" spans="1:8">
      <c r="A7" s="22" t="s">
        <v>3</v>
      </c>
      <c r="B7" s="22"/>
      <c r="C7" s="22"/>
      <c r="D7" s="22"/>
      <c r="E7" s="22"/>
      <c r="F7" s="22"/>
      <c r="G7" s="22"/>
      <c r="H7" s="1"/>
    </row>
    <row r="8" spans="1:8">
      <c r="A8" s="22" t="s">
        <v>4</v>
      </c>
      <c r="B8" s="22"/>
      <c r="C8" s="22"/>
      <c r="D8" s="22"/>
      <c r="E8" s="22"/>
      <c r="F8" s="22"/>
      <c r="G8" s="22"/>
      <c r="H8" s="1"/>
    </row>
    <row r="9" spans="1:8">
      <c r="A9" s="22" t="s">
        <v>5</v>
      </c>
      <c r="B9" s="22"/>
      <c r="C9" s="22"/>
      <c r="D9" s="22"/>
      <c r="E9" s="22"/>
      <c r="F9" s="22"/>
      <c r="G9" s="22"/>
      <c r="H9" s="1"/>
    </row>
    <row r="10" spans="1:8">
      <c r="A10" s="2"/>
      <c r="B10" s="2"/>
      <c r="C10" s="2"/>
      <c r="D10" s="2"/>
      <c r="E10" s="2"/>
      <c r="F10" s="2"/>
      <c r="G10" s="2"/>
      <c r="H10" s="1"/>
    </row>
    <row r="11" spans="1:8">
      <c r="A11" s="3" t="s">
        <v>51</v>
      </c>
      <c r="B11" s="4"/>
      <c r="C11" s="1"/>
      <c r="D11" s="1"/>
      <c r="E11" s="1"/>
      <c r="F11" s="1"/>
      <c r="G11" s="1"/>
      <c r="H11" s="1"/>
    </row>
    <row r="12" spans="1:8">
      <c r="A12" s="5" t="s">
        <v>6</v>
      </c>
      <c r="B12" s="5"/>
      <c r="C12" s="1"/>
      <c r="D12" s="1"/>
      <c r="E12" s="1"/>
      <c r="F12" s="1"/>
      <c r="G12" s="1"/>
      <c r="H12" s="1"/>
    </row>
    <row r="13" spans="1:8">
      <c r="A13" s="6" t="s">
        <v>7</v>
      </c>
      <c r="B13" s="6"/>
      <c r="C13" s="1"/>
      <c r="D13" s="1"/>
      <c r="E13" s="1"/>
      <c r="F13" s="1"/>
      <c r="G13" s="1"/>
      <c r="H13" s="1"/>
    </row>
    <row r="14" spans="1:8">
      <c r="A14" s="6" t="s">
        <v>50</v>
      </c>
      <c r="B14" s="6"/>
    </row>
    <row r="16" spans="1:8">
      <c r="A16" s="7" t="s">
        <v>8</v>
      </c>
      <c r="B16" s="23" t="s">
        <v>9</v>
      </c>
      <c r="C16" s="8" t="s">
        <v>10</v>
      </c>
      <c r="D16" s="8" t="s">
        <v>10</v>
      </c>
      <c r="E16" s="9" t="s">
        <v>11</v>
      </c>
      <c r="F16" s="9"/>
      <c r="G16" s="9" t="s">
        <v>12</v>
      </c>
      <c r="H16" s="9" t="s">
        <v>12</v>
      </c>
    </row>
    <row r="17" spans="1:8">
      <c r="A17" s="10"/>
      <c r="B17" s="23"/>
      <c r="C17" s="11" t="s">
        <v>13</v>
      </c>
      <c r="D17" s="11" t="s">
        <v>14</v>
      </c>
      <c r="E17" s="12" t="s">
        <v>13</v>
      </c>
      <c r="F17" s="12" t="s">
        <v>14</v>
      </c>
      <c r="G17" s="12" t="s">
        <v>13</v>
      </c>
      <c r="H17" s="12" t="s">
        <v>14</v>
      </c>
    </row>
    <row r="18" spans="1:8">
      <c r="A18" s="9"/>
      <c r="B18" s="13" t="s">
        <v>15</v>
      </c>
      <c r="C18" s="9"/>
      <c r="D18" s="9"/>
      <c r="E18" s="9"/>
      <c r="F18" s="9"/>
      <c r="G18" s="9"/>
    </row>
    <row r="19" spans="1:8">
      <c r="A19" s="9" t="s">
        <v>16</v>
      </c>
      <c r="B19" s="9" t="s">
        <v>17</v>
      </c>
      <c r="C19" s="9">
        <v>60</v>
      </c>
      <c r="D19" s="9">
        <v>80</v>
      </c>
      <c r="E19" s="9">
        <v>250</v>
      </c>
      <c r="F19" s="9">
        <v>17.100000000000001</v>
      </c>
      <c r="G19" s="9">
        <v>12.2</v>
      </c>
      <c r="H19" s="9">
        <v>16.27</v>
      </c>
    </row>
    <row r="20" spans="1:8">
      <c r="A20" s="9" t="s">
        <v>18</v>
      </c>
      <c r="B20" s="9" t="s">
        <v>19</v>
      </c>
      <c r="C20" s="9">
        <v>200</v>
      </c>
      <c r="D20" s="9">
        <v>200</v>
      </c>
      <c r="E20" s="9">
        <v>200</v>
      </c>
      <c r="F20" s="9">
        <v>241</v>
      </c>
      <c r="G20" s="9">
        <v>7.27</v>
      </c>
      <c r="H20" s="9">
        <v>9.7100000000000009</v>
      </c>
    </row>
    <row r="21" spans="1:8">
      <c r="A21" s="9" t="s">
        <v>20</v>
      </c>
      <c r="B21" s="9" t="s">
        <v>21</v>
      </c>
      <c r="C21" s="9">
        <v>100</v>
      </c>
      <c r="D21" s="9">
        <v>120</v>
      </c>
      <c r="E21" s="9">
        <v>45</v>
      </c>
      <c r="F21" s="9">
        <v>151.6</v>
      </c>
      <c r="G21" s="9">
        <v>36.369999999999997</v>
      </c>
      <c r="H21" s="9">
        <v>43.68</v>
      </c>
    </row>
    <row r="22" spans="1:8">
      <c r="A22" s="9" t="s">
        <v>22</v>
      </c>
      <c r="B22" s="9" t="s">
        <v>23</v>
      </c>
      <c r="C22" s="9">
        <v>200</v>
      </c>
      <c r="D22" s="9">
        <v>200</v>
      </c>
      <c r="E22" s="9">
        <v>25</v>
      </c>
      <c r="F22" s="9">
        <v>27.9</v>
      </c>
      <c r="G22" s="9">
        <v>2.0699999999999998</v>
      </c>
      <c r="H22" s="9">
        <v>2.0699999999999998</v>
      </c>
    </row>
    <row r="23" spans="1:8">
      <c r="A23" s="9" t="s">
        <v>24</v>
      </c>
      <c r="B23" s="9" t="s">
        <v>25</v>
      </c>
      <c r="C23" s="9">
        <v>40</v>
      </c>
      <c r="D23" s="9">
        <v>45</v>
      </c>
      <c r="E23" s="9">
        <v>140</v>
      </c>
      <c r="F23" s="9">
        <v>105.5</v>
      </c>
      <c r="G23" s="9">
        <v>2</v>
      </c>
      <c r="H23" s="9">
        <v>2.25</v>
      </c>
    </row>
    <row r="24" spans="1:8">
      <c r="A24" s="9" t="s">
        <v>24</v>
      </c>
      <c r="B24" s="9" t="s">
        <v>26</v>
      </c>
      <c r="C24" s="9">
        <v>25</v>
      </c>
      <c r="D24" s="9">
        <v>25</v>
      </c>
      <c r="E24" s="9">
        <v>42.4</v>
      </c>
      <c r="F24" s="9">
        <v>42.7</v>
      </c>
      <c r="G24" s="9">
        <v>2.65</v>
      </c>
      <c r="H24" s="9">
        <v>165</v>
      </c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13" t="s">
        <v>27</v>
      </c>
      <c r="C26" s="13">
        <f t="shared" ref="C26:H26" si="0">C25+C24+C23+C22+C21+C20+C19</f>
        <v>625</v>
      </c>
      <c r="D26" s="13">
        <f t="shared" si="0"/>
        <v>670</v>
      </c>
      <c r="E26" s="13">
        <f t="shared" si="0"/>
        <v>702.4</v>
      </c>
      <c r="F26" s="13">
        <f t="shared" si="0"/>
        <v>585.80000000000007</v>
      </c>
      <c r="G26" s="13">
        <f t="shared" si="0"/>
        <v>62.56</v>
      </c>
      <c r="H26" s="13">
        <f t="shared" si="0"/>
        <v>238.98000000000002</v>
      </c>
    </row>
    <row r="27" spans="1:8">
      <c r="A27" s="14" t="s">
        <v>49</v>
      </c>
      <c r="C27" s="15"/>
      <c r="E27" s="15"/>
    </row>
    <row r="28" spans="1:8">
      <c r="A28" s="14"/>
    </row>
    <row r="29" spans="1:8">
      <c r="A29" s="9" t="s">
        <v>28</v>
      </c>
      <c r="B29" s="16" t="s">
        <v>29</v>
      </c>
      <c r="C29" s="9">
        <v>20</v>
      </c>
      <c r="D29" s="9">
        <v>20</v>
      </c>
      <c r="E29" s="9"/>
      <c r="F29" s="9"/>
      <c r="G29" s="9">
        <v>3.5</v>
      </c>
      <c r="H29" s="9">
        <v>3.5</v>
      </c>
    </row>
    <row r="30" spans="1:8">
      <c r="A30" s="9" t="s">
        <v>28</v>
      </c>
      <c r="B30" s="17" t="s">
        <v>30</v>
      </c>
      <c r="C30" s="9">
        <v>180</v>
      </c>
      <c r="D30" s="9">
        <v>180</v>
      </c>
      <c r="E30" s="9"/>
      <c r="F30" s="9"/>
      <c r="G30" s="9">
        <v>11.4</v>
      </c>
      <c r="H30" s="9">
        <v>11.4</v>
      </c>
    </row>
    <row r="31" spans="1:8">
      <c r="B31" s="14"/>
    </row>
    <row r="32" spans="1:8" ht="6" customHeight="1">
      <c r="A32" s="14"/>
      <c r="B32" s="14"/>
    </row>
    <row r="33" spans="1:8" hidden="1">
      <c r="A33" s="9"/>
      <c r="B33" s="16"/>
      <c r="C33" s="9"/>
      <c r="D33" s="9"/>
      <c r="E33" s="9"/>
      <c r="F33" s="9"/>
      <c r="G33" s="9"/>
      <c r="H33" s="9"/>
    </row>
    <row r="34" spans="1:8" hidden="1">
      <c r="A34" s="9"/>
      <c r="B34" s="17"/>
      <c r="C34" s="9"/>
      <c r="D34" s="9"/>
      <c r="E34" s="9"/>
      <c r="F34" s="9"/>
      <c r="G34" s="9"/>
      <c r="H34" s="9"/>
    </row>
    <row r="35" spans="1:8">
      <c r="A35" s="18"/>
      <c r="B35" s="15"/>
      <c r="C35" s="15"/>
      <c r="D35" s="15"/>
      <c r="E35" s="15"/>
      <c r="F35" s="15"/>
      <c r="G35" s="15"/>
    </row>
    <row r="36" spans="1:8">
      <c r="A36" s="9"/>
      <c r="B36" s="19" t="s">
        <v>31</v>
      </c>
      <c r="C36" s="9"/>
      <c r="D36" s="9"/>
      <c r="E36" s="9"/>
      <c r="F36" s="9"/>
      <c r="G36" s="9"/>
      <c r="H36" s="9"/>
    </row>
    <row r="37" spans="1:8">
      <c r="A37" s="9" t="s">
        <v>28</v>
      </c>
      <c r="B37" s="17" t="s">
        <v>30</v>
      </c>
      <c r="C37" s="9">
        <v>198</v>
      </c>
      <c r="D37" s="9"/>
      <c r="E37" s="9"/>
      <c r="F37" s="9"/>
      <c r="G37" s="9">
        <v>12.6</v>
      </c>
      <c r="H37" s="9"/>
    </row>
    <row r="38" spans="1:8">
      <c r="A38" s="9"/>
      <c r="B38" s="13" t="s">
        <v>32</v>
      </c>
      <c r="C38" s="9"/>
      <c r="D38" s="9"/>
      <c r="E38" s="9"/>
      <c r="F38" s="9"/>
      <c r="G38" s="9"/>
      <c r="H38" s="9"/>
    </row>
    <row r="39" spans="1:8">
      <c r="A39" s="9" t="s">
        <v>33</v>
      </c>
      <c r="B39" s="9" t="s">
        <v>34</v>
      </c>
      <c r="C39" s="9">
        <v>60</v>
      </c>
      <c r="D39" s="9">
        <v>100</v>
      </c>
      <c r="E39" s="9">
        <v>14.1</v>
      </c>
      <c r="F39" s="9">
        <v>14.1</v>
      </c>
      <c r="G39" s="9">
        <v>13.5</v>
      </c>
      <c r="H39" s="9">
        <v>22.5</v>
      </c>
    </row>
    <row r="40" spans="1:8">
      <c r="A40" s="9" t="s">
        <v>35</v>
      </c>
      <c r="B40" s="9" t="s">
        <v>36</v>
      </c>
      <c r="C40" s="9">
        <v>200</v>
      </c>
      <c r="D40" s="9">
        <v>250</v>
      </c>
      <c r="E40" s="9">
        <v>144.5</v>
      </c>
      <c r="F40" s="9">
        <v>144.5</v>
      </c>
      <c r="G40" s="9">
        <v>10.59</v>
      </c>
      <c r="H40" s="9">
        <v>12.04</v>
      </c>
    </row>
    <row r="41" spans="1:8">
      <c r="A41" s="9" t="s">
        <v>37</v>
      </c>
      <c r="B41" s="9" t="s">
        <v>38</v>
      </c>
      <c r="C41" s="9">
        <v>150</v>
      </c>
      <c r="D41" s="9">
        <v>180</v>
      </c>
      <c r="E41" s="9">
        <v>208.4</v>
      </c>
      <c r="F41" s="9">
        <v>208.4</v>
      </c>
      <c r="G41" s="9">
        <v>15.39</v>
      </c>
      <c r="H41" s="9">
        <v>18.43</v>
      </c>
    </row>
    <row r="42" spans="1:8">
      <c r="A42" s="9" t="s">
        <v>39</v>
      </c>
      <c r="B42" s="9" t="s">
        <v>48</v>
      </c>
      <c r="C42" s="9">
        <v>100</v>
      </c>
      <c r="D42" s="9">
        <v>120</v>
      </c>
      <c r="E42" s="9">
        <v>134.69999999999999</v>
      </c>
      <c r="F42" s="9">
        <v>134.69999999999999</v>
      </c>
      <c r="G42" s="9">
        <v>35.83</v>
      </c>
      <c r="H42" s="9">
        <v>52.71</v>
      </c>
    </row>
    <row r="43" spans="1:8">
      <c r="A43" s="9" t="s">
        <v>40</v>
      </c>
      <c r="B43" s="9" t="s">
        <v>41</v>
      </c>
      <c r="C43" s="9">
        <v>30</v>
      </c>
      <c r="D43" s="9">
        <v>50</v>
      </c>
      <c r="E43" s="9">
        <v>59.6</v>
      </c>
      <c r="F43" s="9">
        <v>59.6</v>
      </c>
      <c r="G43" s="9">
        <v>3.65</v>
      </c>
      <c r="H43" s="9">
        <v>6.01</v>
      </c>
    </row>
    <row r="44" spans="1:8">
      <c r="A44" s="9" t="s">
        <v>42</v>
      </c>
      <c r="B44" s="9" t="s">
        <v>43</v>
      </c>
      <c r="C44" s="9">
        <v>200</v>
      </c>
      <c r="D44" s="9">
        <v>200</v>
      </c>
      <c r="E44" s="9">
        <v>81</v>
      </c>
      <c r="F44" s="9">
        <v>81</v>
      </c>
      <c r="G44" s="9">
        <v>5.49</v>
      </c>
      <c r="H44" s="9">
        <v>5.49</v>
      </c>
    </row>
    <row r="45" spans="1:8">
      <c r="A45" s="9" t="s">
        <v>24</v>
      </c>
      <c r="B45" s="9" t="s">
        <v>25</v>
      </c>
      <c r="C45" s="9">
        <v>60</v>
      </c>
      <c r="D45" s="9">
        <v>60</v>
      </c>
      <c r="E45" s="9">
        <v>140.6</v>
      </c>
      <c r="F45" s="9">
        <v>140.6</v>
      </c>
      <c r="G45" s="9">
        <v>3</v>
      </c>
      <c r="H45" s="9">
        <v>3</v>
      </c>
    </row>
    <row r="46" spans="1:8">
      <c r="A46" s="9" t="s">
        <v>24</v>
      </c>
      <c r="B46" s="9" t="s">
        <v>26</v>
      </c>
      <c r="C46" s="9">
        <v>45</v>
      </c>
      <c r="D46" s="9">
        <v>45</v>
      </c>
      <c r="E46" s="9">
        <v>76.900000000000006</v>
      </c>
      <c r="F46" s="9">
        <v>76.900000000000006</v>
      </c>
      <c r="G46" s="9">
        <v>2.52</v>
      </c>
      <c r="H46" s="9">
        <v>2.52</v>
      </c>
    </row>
    <row r="47" spans="1:8">
      <c r="A47" s="9"/>
      <c r="B47" s="13" t="s">
        <v>44</v>
      </c>
      <c r="C47" s="13">
        <f t="shared" ref="C47:H47" si="1">C46+C45+C44+C43+C42+C41+C39</f>
        <v>645</v>
      </c>
      <c r="D47" s="13">
        <f t="shared" si="1"/>
        <v>755</v>
      </c>
      <c r="E47" s="13">
        <f t="shared" si="1"/>
        <v>715.30000000000007</v>
      </c>
      <c r="F47" s="13">
        <f t="shared" si="1"/>
        <v>715.30000000000007</v>
      </c>
      <c r="G47" s="13">
        <f t="shared" si="1"/>
        <v>79.38</v>
      </c>
      <c r="H47" s="13">
        <f t="shared" si="1"/>
        <v>110.66</v>
      </c>
    </row>
    <row r="48" spans="1:8">
      <c r="A48" s="9"/>
      <c r="B48" s="20" t="s">
        <v>45</v>
      </c>
      <c r="C48" s="20">
        <f t="shared" ref="C48:H48" si="2">C47+C33+C30+C26</f>
        <v>1450</v>
      </c>
      <c r="D48" s="20">
        <f t="shared" si="2"/>
        <v>1605</v>
      </c>
      <c r="E48" s="20">
        <f t="shared" si="2"/>
        <v>1417.7</v>
      </c>
      <c r="F48" s="20">
        <f t="shared" si="2"/>
        <v>1301.1000000000001</v>
      </c>
      <c r="G48" s="20">
        <f t="shared" si="2"/>
        <v>153.34</v>
      </c>
      <c r="H48" s="20">
        <f t="shared" si="2"/>
        <v>361.04</v>
      </c>
    </row>
    <row r="50" spans="2:2">
      <c r="B50" t="s">
        <v>46</v>
      </c>
    </row>
    <row r="51" spans="2:2">
      <c r="B51" s="21" t="s">
        <v>47</v>
      </c>
    </row>
  </sheetData>
  <mergeCells count="4">
    <mergeCell ref="A7:G7"/>
    <mergeCell ref="A8:G8"/>
    <mergeCell ref="A9:G9"/>
    <mergeCell ref="B16:B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2024-02-08T14:30:22Z</dcterms:modified>
</cp:coreProperties>
</file>